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8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SamSung\Documents\"/>
    </mc:Choice>
  </mc:AlternateContent>
  <x:bookViews>
    <x:workbookView xWindow="0" yWindow="0" windowWidth="22788" windowHeight="8112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<x:sst xmlns:r="http://schemas.openxmlformats.org/officeDocument/2006/relationships" xmlns:c="http://schemas.openxmlformats.org/drawingml/2006/chart" xmlns:x="http://schemas.openxmlformats.org/spreadsheetml/2006/main" count="33" uniqueCount="20">
  <x:si>
    <x:t>총점</x:t>
  </x:si>
  <x:si>
    <x:t>BMB</x:t>
  </x:si>
  <x:si>
    <x:t>최저점</x:t>
  </x:si>
  <x:si>
    <x:t>순위</x:t>
  </x:si>
  <x:si>
    <x:t>투지</x:t>
  </x:si>
  <x:si>
    <x:t>bmb</x:t>
  </x:si>
  <x:si>
    <x:t>빛사냥</x:t>
  </x:si>
  <x:si>
    <x:t>선정</x:t>
  </x:si>
  <x:si>
    <x:t>키킨</x:t>
  </x:si>
  <x:si>
    <x:t>탈무드</x:t>
  </x:si>
  <x:si>
    <x:t>가스펠</x:t>
  </x:si>
  <x:si>
    <x:t>kbf</x:t>
  </x:si>
  <x:si>
    <x:t>요트부</x:t>
  </x:si>
  <x:si>
    <x:t>최고점</x:t>
  </x:si>
  <x:si>
    <x:t>제외 평균</x:t>
  </x:si>
  <x:si>
    <x:t>어택라인</x:t>
  </x:si>
  <x:si>
    <x:t>바람개비</x:t>
  </x:si>
  <x:si>
    <x:t>동아리명</x:t>
  </x:si>
  <x:si>
    <x:t>KBF</x:t>
  </x:si>
  <x:si>
    <x:t>특별지원금 수령 동아리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</x:si>
</x:sst>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6">
    <x:fill>
      <x:patternFill patternType="none"/>
    </x:fill>
    <x:fill>
      <x:patternFill patternType="gray125"/>
    </x:fill>
    <x:fill>
      <x:patternFill patternType="solid">
        <x:fgColor rgb="ffb4c6e7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a0b4e6"/>
        <x:bgColor indexed="64"/>
      </x:patternFill>
    </x:fill>
    <x:fill>
      <x:patternFill patternType="solid">
        <x:fgColor rgb="ffffffff"/>
        <x:bgColor indexed="64"/>
      </x:patternFill>
    </x:fill>
  </x:fills>
  <x:borders count="3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rgb="ffd9d9d9"/>
      </x:right>
      <x:top>
        <x:color auto="1"/>
      </x:top>
      <x:bottom style="thin">
        <x:color rgb="ffd9d9d9"/>
      </x:bottom>
    </x:border>
    <x:border>
      <x:left style="thin">
        <x:color rgb="ffd9d9d9"/>
      </x:left>
      <x:right style="thin">
        <x:color rgb="ffd9d9d9"/>
      </x:right>
      <x:top>
        <x:color auto="1"/>
      </x:top>
      <x:bottom style="thin">
        <x:color rgb="ffd9d9d9"/>
      </x:bottom>
    </x:border>
    <x:border>
      <x:left style="thin">
        <x:color rgb="ffd9d9d9"/>
      </x:left>
      <x:right style="medium">
        <x:color auto="1"/>
      </x:right>
      <x:top>
        <x:color auto="1"/>
      </x:top>
      <x:bottom style="thin">
        <x:color rgb="ffd9d9d9"/>
      </x:bottom>
    </x:border>
    <x:border>
      <x:left style="medium">
        <x:color auto="1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rgb="ffd9d9d9"/>
      </x:left>
      <x:right style="medium">
        <x:color auto="1"/>
      </x:right>
      <x:top style="thin">
        <x:color rgb="ffd9d9d9"/>
      </x:top>
      <x:bottom style="thin">
        <x:color rgb="ffd9d9d9"/>
      </x:bottom>
    </x:border>
    <x:border>
      <x:left style="medium">
        <x:color auto="1"/>
      </x:left>
      <x:right style="thin">
        <x:color rgb="ffd9d9d9"/>
      </x:right>
      <x:top style="thin">
        <x:color rgb="ffd9d9d9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>
        <x:color auto="1"/>
      </x:bottom>
    </x:border>
    <x:border>
      <x:left style="thin">
        <x:color rgb="ffd9d9d9"/>
      </x:left>
      <x:right style="medium">
        <x:color auto="1"/>
      </x:right>
      <x:top style="thin">
        <x:color rgb="ffd9d9d9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3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3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3:Z27"/>
  <x:sheetViews>
    <x:sheetView tabSelected="1" topLeftCell="A1" zoomScale="70" zoomScaleNormal="70" zoomScaleSheetLayoutView="75" workbookViewId="0">
      <x:selection activeCell="V20" activeCellId="0" sqref="V20:V20"/>
    </x:sheetView>
  </x:sheetViews>
  <x:sheetFormatPr defaultColWidth="8.796875" defaultRowHeight="16.39999999999999857891"/>
  <x:cols>
    <x:col min="1" max="1" width="8.6640625" style="1"/>
    <x:col min="2" max="2" width="10.58203125" style="1" customWidth="1"/>
    <x:col min="3" max="20" width="8.890625" style="1" customWidth="1"/>
    <x:col min="21" max="16384" width="8.6640625" style="1"/>
  </x:cols>
  <x:sheetData>
    <x:row r="3" spans="2:26" ht="17.5">
      <x:c r="B3" s="8" t="s">
        <x:v>17</x:v>
      </x:c>
      <x:c r="C3" s="6">
        <x:v>1</x:v>
      </x:c>
      <x:c r="D3" s="6">
        <x:v>2</x:v>
      </x:c>
      <x:c r="E3" s="6">
        <x:v>3</x:v>
      </x:c>
      <x:c r="F3" s="6">
        <x:v>4</x:v>
      </x:c>
      <x:c r="G3" s="6">
        <x:v>5</x:v>
      </x:c>
      <x:c r="H3" s="6">
        <x:v>6</x:v>
      </x:c>
      <x:c r="I3" s="6">
        <x:v>7</x:v>
      </x:c>
      <x:c r="J3" s="6">
        <x:v>8</x:v>
      </x:c>
      <x:c r="K3" s="6">
        <x:v>9</x:v>
      </x:c>
      <x:c r="L3" s="6">
        <x:v>10</x:v>
      </x:c>
      <x:c r="M3" s="6">
        <x:v>11</x:v>
      </x:c>
      <x:c r="N3" s="6">
        <x:v>12</x:v>
      </x:c>
      <x:c r="O3" s="6">
        <x:v>13</x:v>
      </x:c>
      <x:c r="P3" s="6">
        <x:v>14</x:v>
      </x:c>
      <x:c r="Q3" s="6">
        <x:v>15</x:v>
      </x:c>
      <x:c r="R3" s="6">
        <x:v>16</x:v>
      </x:c>
      <x:c r="S3" s="6">
        <x:v>17</x:v>
      </x:c>
      <x:c r="T3" s="6">
        <x:v>18</x:v>
      </x:c>
      <x:c r="U3" s="7">
        <x:v>19</x:v>
      </x:c>
      <x:c r="W3" s="33" t="s">
        <x:v>13</x:v>
      </x:c>
      <x:c r="X3" s="31" t="s">
        <x:v>2</x:v>
      </x:c>
      <x:c r="Y3" s="31" t="s">
        <x:v>14</x:v>
      </x:c>
      <x:c r="Z3" s="32" t="s">
        <x:v>3</x:v>
      </x:c>
    </x:row>
    <x:row r="4" spans="2:26">
      <x:c r="B4" s="9" t="s">
        <x:v>6</x:v>
      </x:c>
      <x:c r="C4" s="2">
        <x:v>35</x:v>
      </x:c>
      <x:c r="D4" s="2">
        <x:v>46</x:v>
      </x:c>
      <x:c r="E4" s="2">
        <x:v>46</x:v>
      </x:c>
      <x:c r="F4" s="2">
        <x:v>50</x:v>
      </x:c>
      <x:c r="G4" s="2">
        <x:v>44</x:v>
      </x:c>
      <x:c r="H4" s="2">
        <x:v>29</x:v>
      </x:c>
      <x:c r="I4" s="2">
        <x:v>29</x:v>
      </x:c>
      <x:c r="J4" s="2">
        <x:v>44</x:v>
      </x:c>
      <x:c r="K4" s="2">
        <x:v>43</x:v>
      </x:c>
      <x:c r="L4" s="2"/>
      <x:c r="M4" s="2">
        <x:v>20</x:v>
      </x:c>
      <x:c r="N4" s="2">
        <x:v>32</x:v>
      </x:c>
      <x:c r="O4" s="2">
        <x:v>42</x:v>
      </x:c>
      <x:c r="P4" s="2">
        <x:v>40</x:v>
      </x:c>
      <x:c r="Q4" s="2">
        <x:v>29</x:v>
      </x:c>
      <x:c r="R4" s="2">
        <x:v>32</x:v>
      </x:c>
      <x:c r="S4" s="2">
        <x:v>40</x:v>
      </x:c>
      <x:c r="T4" s="2">
        <x:v>40</x:v>
      </x:c>
      <x:c r="U4" s="3">
        <x:v>40</x:v>
      </x:c>
      <x:c r="W4" s="34">
        <x:f>MAX(C4:U4)</x:f>
        <x:v>50</x:v>
      </x:c>
      <x:c r="X4" s="35">
        <x:f>MIN(C4:U4)</x:f>
        <x:v>20</x:v>
      </x:c>
      <x:c r="Y4" s="35">
        <x:f>SUM(C4:U4)-W4-X4</x:f>
        <x:v>611</x:v>
      </x:c>
      <x:c r="Z4" s="36">
        <x:f>RANK(Y4,Y4:Y13,)</x:f>
        <x:v>1</x:v>
      </x:c>
    </x:row>
    <x:row r="5" spans="2:26">
      <x:c r="B5" s="9" t="s">
        <x:v>10</x:v>
      </x:c>
      <x:c r="C5" s="2">
        <x:v>15</x:v>
      </x:c>
      <x:c r="D5" s="2">
        <x:v>27</x:v>
      </x:c>
      <x:c r="E5" s="2">
        <x:v>33</x:v>
      </x:c>
      <x:c r="F5" s="2">
        <x:v>17</x:v>
      </x:c>
      <x:c r="G5" s="2">
        <x:v>33</x:v>
      </x:c>
      <x:c r="H5" s="2">
        <x:v>26</x:v>
      </x:c>
      <x:c r="I5" s="2">
        <x:v>15</x:v>
      </x:c>
      <x:c r="J5" s="2">
        <x:v>31</x:v>
      </x:c>
      <x:c r="K5" s="2">
        <x:v>25</x:v>
      </x:c>
      <x:c r="L5" s="2">
        <x:v>20</x:v>
      </x:c>
      <x:c r="M5" s="2"/>
      <x:c r="N5" s="2">
        <x:v>17</x:v>
      </x:c>
      <x:c r="O5" s="2">
        <x:v>35</x:v>
      </x:c>
      <x:c r="P5" s="2">
        <x:v>5</x:v>
      </x:c>
      <x:c r="Q5" s="2">
        <x:v>13</x:v>
      </x:c>
      <x:c r="R5" s="2">
        <x:v>24</x:v>
      </x:c>
      <x:c r="S5" s="2">
        <x:v>28</x:v>
      </x:c>
      <x:c r="T5" s="2">
        <x:v>30</x:v>
      </x:c>
      <x:c r="U5" s="3">
        <x:v>20</x:v>
      </x:c>
      <x:c r="W5" s="37">
        <x:f t="shared" ref="W5:W13" si="0">MAX(C5:U5)</x:f>
        <x:v>35</x:v>
      </x:c>
      <x:c r="X5" s="38">
        <x:f t="shared" ref="X5:X13" si="1">MIN(C5:U5)</x:f>
        <x:v>5</x:v>
      </x:c>
      <x:c r="Y5" s="38">
        <x:f t="shared" ref="Y5:Y13" si="2">SUM(C5:U5)-W5-X5</x:f>
        <x:v>374</x:v>
      </x:c>
      <x:c r="Z5" s="39">
        <x:f>RANK(Y5,Y4:Y13,)</x:f>
        <x:v>10</x:v>
      </x:c>
    </x:row>
    <x:row r="6" spans="2:26">
      <x:c r="B6" s="9" t="s">
        <x:v>12</x:v>
      </x:c>
      <x:c r="C6" s="2">
        <x:v>37</x:v>
      </x:c>
      <x:c r="D6" s="2">
        <x:v>41</x:v>
      </x:c>
      <x:c r="E6" s="2">
        <x:v>41</x:v>
      </x:c>
      <x:c r="F6" s="2">
        <x:v>36</x:v>
      </x:c>
      <x:c r="G6" s="2">
        <x:v>41</x:v>
      </x:c>
      <x:c r="H6" s="2">
        <x:v>32</x:v>
      </x:c>
      <x:c r="I6" s="2">
        <x:v>28</x:v>
      </x:c>
      <x:c r="J6" s="2">
        <x:v>42</x:v>
      </x:c>
      <x:c r="K6" s="2">
        <x:v>43</x:v>
      </x:c>
      <x:c r="L6" s="2">
        <x:v>25</x:v>
      </x:c>
      <x:c r="M6" s="2">
        <x:v>17</x:v>
      </x:c>
      <x:c r="N6" s="2"/>
      <x:c r="O6" s="2">
        <x:v>38</x:v>
      </x:c>
      <x:c r="P6" s="2">
        <x:v>35</x:v>
      </x:c>
      <x:c r="Q6" s="2">
        <x:v>30</x:v>
      </x:c>
      <x:c r="R6" s="2">
        <x:v>31</x:v>
      </x:c>
      <x:c r="S6" s="2">
        <x:v>35</x:v>
      </x:c>
      <x:c r="T6" s="2">
        <x:v>37</x:v>
      </x:c>
      <x:c r="U6" s="3">
        <x:v>33</x:v>
      </x:c>
      <x:c r="W6" s="37">
        <x:f t="shared" si="0"/>
        <x:v>43</x:v>
      </x:c>
      <x:c r="X6" s="38">
        <x:f t="shared" si="1"/>
        <x:v>17</x:v>
      </x:c>
      <x:c r="Y6" s="38">
        <x:f t="shared" si="2"/>
        <x:v>562</x:v>
      </x:c>
      <x:c r="Z6" s="39">
        <x:f>RANK(Y6,Y4:Y13,)</x:f>
        <x:v>7</x:v>
      </x:c>
    </x:row>
    <x:row r="7" spans="2:26">
      <x:c r="B7" s="9" t="s">
        <x:v>11</x:v>
      </x:c>
      <x:c r="C7" s="2">
        <x:v>33</x:v>
      </x:c>
      <x:c r="D7" s="2">
        <x:v>45</x:v>
      </x:c>
      <x:c r="E7" s="2">
        <x:v>47</x:v>
      </x:c>
      <x:c r="F7" s="2">
        <x:v>46</x:v>
      </x:c>
      <x:c r="G7" s="2">
        <x:v>42</x:v>
      </x:c>
      <x:c r="H7" s="2">
        <x:v>29</x:v>
      </x:c>
      <x:c r="I7" s="2">
        <x:v>28</x:v>
      </x:c>
      <x:c r="J7" s="2">
        <x:v>44</x:v>
      </x:c>
      <x:c r="K7" s="2">
        <x:v>41</x:v>
      </x:c>
      <x:c r="L7" s="2">
        <x:v>20</x:v>
      </x:c>
      <x:c r="M7" s="2">
        <x:v>20</x:v>
      </x:c>
      <x:c r="N7" s="2">
        <x:v>27</x:v>
      </x:c>
      <x:c r="O7" s="2"/>
      <x:c r="P7" s="2">
        <x:v>40</x:v>
      </x:c>
      <x:c r="Q7" s="2">
        <x:v>33</x:v>
      </x:c>
      <x:c r="R7" s="2">
        <x:v>27</x:v>
      </x:c>
      <x:c r="S7" s="2">
        <x:v>36</x:v>
      </x:c>
      <x:c r="T7" s="2">
        <x:v>38</x:v>
      </x:c>
      <x:c r="U7" s="3">
        <x:v>40</x:v>
      </x:c>
      <x:c r="W7" s="37">
        <x:f t="shared" si="0"/>
        <x:v>47</x:v>
      </x:c>
      <x:c r="X7" s="38">
        <x:f t="shared" si="1"/>
        <x:v>20</x:v>
      </x:c>
      <x:c r="Y7" s="38">
        <x:f t="shared" si="2"/>
        <x:v>569</x:v>
      </x:c>
      <x:c r="Z7" s="39">
        <x:f>RANK(Y7,Y4:Y13,)</x:f>
        <x:v>5</x:v>
      </x:c>
    </x:row>
    <x:row r="8" spans="2:26">
      <x:c r="B8" s="9" t="s">
        <x:v>5</x:v>
      </x:c>
      <x:c r="C8" s="2">
        <x:v>36</x:v>
      </x:c>
      <x:c r="D8" s="2">
        <x:v>40</x:v>
      </x:c>
      <x:c r="E8" s="2">
        <x:v>39</x:v>
      </x:c>
      <x:c r="F8" s="2">
        <x:v>46</x:v>
      </x:c>
      <x:c r="G8" s="2">
        <x:v>40</x:v>
      </x:c>
      <x:c r="H8" s="2">
        <x:v>29</x:v>
      </x:c>
      <x:c r="I8" s="2">
        <x:v>37</x:v>
      </x:c>
      <x:c r="J8" s="2">
        <x:v>48</x:v>
      </x:c>
      <x:c r="K8" s="2">
        <x:v>42</x:v>
      </x:c>
      <x:c r="L8" s="2">
        <x:v>30</x:v>
      </x:c>
      <x:c r="M8" s="2">
        <x:v>17</x:v>
      </x:c>
      <x:c r="N8" s="2">
        <x:v>28</x:v>
      </x:c>
      <x:c r="O8" s="2">
        <x:v>43</x:v>
      </x:c>
      <x:c r="P8" s="2"/>
      <x:c r="Q8" s="2">
        <x:v>29</x:v>
      </x:c>
      <x:c r="R8" s="2">
        <x:v>36</x:v>
      </x:c>
      <x:c r="S8" s="2">
        <x:v>36</x:v>
      </x:c>
      <x:c r="T8" s="2">
        <x:v>35</x:v>
      </x:c>
      <x:c r="U8" s="3">
        <x:v>32</x:v>
      </x:c>
      <x:c r="W8" s="37">
        <x:f t="shared" si="0"/>
        <x:v>48</x:v>
      </x:c>
      <x:c r="X8" s="38">
        <x:f t="shared" si="1"/>
        <x:v>17</x:v>
      </x:c>
      <x:c r="Y8" s="38">
        <x:f t="shared" si="2"/>
        <x:v>578</x:v>
      </x:c>
      <x:c r="Z8" s="39">
        <x:f>RANK(Y8,Y4:Y13,)</x:f>
        <x:v>2</x:v>
      </x:c>
    </x:row>
    <x:row r="9" spans="2:26">
      <x:c r="B9" s="9" t="s">
        <x:v>4</x:v>
      </x:c>
      <x:c r="C9" s="2">
        <x:v>36</x:v>
      </x:c>
      <x:c r="D9" s="2">
        <x:v>0</x:v>
      </x:c>
      <x:c r="E9" s="2">
        <x:v>47</x:v>
      </x:c>
      <x:c r="F9" s="2">
        <x:v>17</x:v>
      </x:c>
      <x:c r="G9" s="2">
        <x:v>49</x:v>
      </x:c>
      <x:c r="H9" s="2">
        <x:v>15</x:v>
      </x:c>
      <x:c r="I9" s="2">
        <x:v>41</x:v>
      </x:c>
      <x:c r="J9" s="2">
        <x:v>48</x:v>
      </x:c>
      <x:c r="K9" s="2">
        <x:v>44</x:v>
      </x:c>
      <x:c r="L9" s="2">
        <x:v>34</x:v>
      </x:c>
      <x:c r="M9" s="2">
        <x:v>18</x:v>
      </x:c>
      <x:c r="N9" s="2">
        <x:v>31</x:v>
      </x:c>
      <x:c r="O9" s="2">
        <x:v>42</x:v>
      </x:c>
      <x:c r="P9" s="2">
        <x:v>40</x:v>
      </x:c>
      <x:c r="Q9" s="2"/>
      <x:c r="R9" s="2">
        <x:v>39</x:v>
      </x:c>
      <x:c r="S9" s="2">
        <x:v>41</x:v>
      </x:c>
      <x:c r="T9" s="2">
        <x:v>40</x:v>
      </x:c>
      <x:c r="U9" s="3">
        <x:v>41</x:v>
      </x:c>
      <x:c r="W9" s="40">
        <x:f>MAX(C9:U9)</x:f>
        <x:v>49</x:v>
      </x:c>
      <x:c r="X9" s="41">
        <x:f>MIN(C9:U9)</x:f>
        <x:v>0</x:v>
      </x:c>
      <x:c r="Y9" s="41">
        <x:f>SUM(C9:U9)-W9-X9</x:f>
        <x:v>574</x:v>
      </x:c>
      <x:c r="Z9" s="42">
        <x:f>RANK(Y9,Y4:Y13,)</x:f>
        <x:v>4</x:v>
      </x:c>
    </x:row>
    <x:row r="10" spans="2:26">
      <x:c r="B10" s="9" t="s">
        <x:v>8</x:v>
      </x:c>
      <x:c r="C10" s="2">
        <x:v>30</x:v>
      </x:c>
      <x:c r="D10" s="2">
        <x:v>45</x:v>
      </x:c>
      <x:c r="E10" s="2">
        <x:v>44</x:v>
      </x:c>
      <x:c r="F10" s="2">
        <x:v>34</x:v>
      </x:c>
      <x:c r="G10" s="2">
        <x:v>39</x:v>
      </x:c>
      <x:c r="H10" s="2">
        <x:v>31</x:v>
      </x:c>
      <x:c r="I10" s="2">
        <x:v>31</x:v>
      </x:c>
      <x:c r="J10" s="2">
        <x:v>47</x:v>
      </x:c>
      <x:c r="K10" s="2">
        <x:v>45</x:v>
      </x:c>
      <x:c r="L10" s="2">
        <x:v>28</x:v>
      </x:c>
      <x:c r="M10" s="2">
        <x:v>14</x:v>
      </x:c>
      <x:c r="N10" s="2">
        <x:v>24</x:v>
      </x:c>
      <x:c r="O10" s="2">
        <x:v>39</x:v>
      </x:c>
      <x:c r="P10" s="2">
        <x:v>45</x:v>
      </x:c>
      <x:c r="Q10" s="2">
        <x:v>27</x:v>
      </x:c>
      <x:c r="R10" s="2"/>
      <x:c r="S10" s="2">
        <x:v>31</x:v>
      </x:c>
      <x:c r="T10" s="2">
        <x:v>37</x:v>
      </x:c>
      <x:c r="U10" s="3">
        <x:v>29</x:v>
      </x:c>
      <x:c r="W10" s="11">
        <x:f>MAX(C10:U10)</x:f>
        <x:v>47</x:v>
      </x:c>
      <x:c r="X10" s="2">
        <x:f>MIN(C10:U10)</x:f>
        <x:v>14</x:v>
      </x:c>
      <x:c r="Y10" s="2">
        <x:f>SUM(C10:U10)-W10-X10</x:f>
        <x:v>559</x:v>
      </x:c>
      <x:c r="Z10" s="3">
        <x:f>RANK(Y10,Y4:Y13,)</x:f>
        <x:v>8</x:v>
      </x:c>
    </x:row>
    <x:row r="11" spans="2:26">
      <x:c r="B11" s="9" t="s">
        <x:v>9</x:v>
      </x:c>
      <x:c r="C11" s="2">
        <x:v>33</x:v>
      </x:c>
      <x:c r="D11" s="2">
        <x:v>43</x:v>
      </x:c>
      <x:c r="E11" s="2">
        <x:v>38</x:v>
      </x:c>
      <x:c r="F11" s="2">
        <x:v>40</x:v>
      </x:c>
      <x:c r="G11" s="2">
        <x:v>41</x:v>
      </x:c>
      <x:c r="H11" s="2">
        <x:v>30</x:v>
      </x:c>
      <x:c r="I11" s="2">
        <x:v>32</x:v>
      </x:c>
      <x:c r="J11" s="2">
        <x:v>43</x:v>
      </x:c>
      <x:c r="K11" s="2">
        <x:v>41</x:v>
      </x:c>
      <x:c r="L11" s="2">
        <x:v>28</x:v>
      </x:c>
      <x:c r="M11" s="2">
        <x:v>13</x:v>
      </x:c>
      <x:c r="N11" s="2">
        <x:v>24</x:v>
      </x:c>
      <x:c r="O11" s="2">
        <x:v>42</x:v>
      </x:c>
      <x:c r="P11" s="2">
        <x:v>40</x:v>
      </x:c>
      <x:c r="Q11" s="2">
        <x:v>26</x:v>
      </x:c>
      <x:c r="R11" s="2">
        <x:v>33</x:v>
      </x:c>
      <x:c r="S11" s="2"/>
      <x:c r="T11" s="2">
        <x:v>39</x:v>
      </x:c>
      <x:c r="U11" s="3">
        <x:v>35</x:v>
      </x:c>
      <x:c r="W11" s="11">
        <x:f t="shared" si="0"/>
        <x:v>43</x:v>
      </x:c>
      <x:c r="X11" s="2">
        <x:f t="shared" si="1"/>
        <x:v>13</x:v>
      </x:c>
      <x:c r="Y11" s="2">
        <x:f t="shared" si="2"/>
        <x:v>565</x:v>
      </x:c>
      <x:c r="Z11" s="3">
        <x:f>RANK(Y11,Y4:Y13,)</x:f>
        <x:v>6</x:v>
      </x:c>
    </x:row>
    <x:row r="12" spans="2:26">
      <x:c r="B12" s="9" t="s">
        <x:v>16</x:v>
      </x:c>
      <x:c r="C12" s="2">
        <x:v>36</x:v>
      </x:c>
      <x:c r="D12" s="2">
        <x:v>41</x:v>
      </x:c>
      <x:c r="E12" s="2">
        <x:v>45</x:v>
      </x:c>
      <x:c r="F12" s="2">
        <x:v>42</x:v>
      </x:c>
      <x:c r="G12" s="2">
        <x:v>41</x:v>
      </x:c>
      <x:c r="H12" s="2">
        <x:v>31</x:v>
      </x:c>
      <x:c r="I12" s="2">
        <x:v>34</x:v>
      </x:c>
      <x:c r="J12" s="2">
        <x:v>41</x:v>
      </x:c>
      <x:c r="K12" s="2">
        <x:v>42</x:v>
      </x:c>
      <x:c r="L12" s="2">
        <x:v>32</x:v>
      </x:c>
      <x:c r="M12" s="2">
        <x:v>13</x:v>
      </x:c>
      <x:c r="N12" s="2">
        <x:v>31</x:v>
      </x:c>
      <x:c r="O12" s="2">
        <x:v>42</x:v>
      </x:c>
      <x:c r="P12" s="2">
        <x:v>40</x:v>
      </x:c>
      <x:c r="Q12" s="2">
        <x:v>27</x:v>
      </x:c>
      <x:c r="R12" s="2">
        <x:v>33</x:v>
      </x:c>
      <x:c r="S12" s="2">
        <x:v>28</x:v>
      </x:c>
      <x:c r="T12" s="2"/>
      <x:c r="U12" s="3">
        <x:v>36</x:v>
      </x:c>
      <x:c r="W12" s="11">
        <x:f t="shared" si="0"/>
        <x:v>45</x:v>
      </x:c>
      <x:c r="X12" s="2">
        <x:f t="shared" si="1"/>
        <x:v>13</x:v>
      </x:c>
      <x:c r="Y12" s="2">
        <x:f t="shared" si="2"/>
        <x:v>577</x:v>
      </x:c>
      <x:c r="Z12" s="3">
        <x:f>RANK(Y12,Y4:Y13,)</x:f>
        <x:v>3</x:v>
      </x:c>
    </x:row>
    <x:row r="13" spans="2:26" ht="16.75">
      <x:c r="B13" s="10" t="s">
        <x:v>15</x:v>
      </x:c>
      <x:c r="C13" s="4">
        <x:v>32</x:v>
      </x:c>
      <x:c r="D13" s="4">
        <x:v>44</x:v>
      </x:c>
      <x:c r="E13" s="4">
        <x:v>37</x:v>
      </x:c>
      <x:c r="F13" s="4">
        <x:v>48</x:v>
      </x:c>
      <x:c r="G13" s="4">
        <x:v>38</x:v>
      </x:c>
      <x:c r="H13" s="4">
        <x:v>26</x:v>
      </x:c>
      <x:c r="I13" s="4">
        <x:v>28</x:v>
      </x:c>
      <x:c r="J13" s="4">
        <x:v>43</x:v>
      </x:c>
      <x:c r="K13" s="4">
        <x:v>42</x:v>
      </x:c>
      <x:c r="L13" s="4">
        <x:v>31</x:v>
      </x:c>
      <x:c r="M13" s="4">
        <x:v>16</x:v>
      </x:c>
      <x:c r="N13" s="4">
        <x:v>22</x:v>
      </x:c>
      <x:c r="O13" s="4">
        <x:v>39</x:v>
      </x:c>
      <x:c r="P13" s="4">
        <x:v>40</x:v>
      </x:c>
      <x:c r="Q13" s="4">
        <x:v>31</x:v>
      </x:c>
      <x:c r="R13" s="4">
        <x:v>37</x:v>
      </x:c>
      <x:c r="S13" s="4">
        <x:v>31</x:v>
      </x:c>
      <x:c r="T13" s="4">
        <x:v>38</x:v>
      </x:c>
      <x:c r="U13" s="5"/>
      <x:c r="W13" s="12">
        <x:f t="shared" si="0"/>
        <x:v>48</x:v>
      </x:c>
      <x:c r="X13" s="4">
        <x:f t="shared" si="1"/>
        <x:v>16</x:v>
      </x:c>
      <x:c r="Y13" s="4">
        <x:f t="shared" si="2"/>
        <x:v>559</x:v>
      </x:c>
      <x:c r="Z13" s="5">
        <x:f>RANK(Y13,Y4:Y13,)</x:f>
        <x:v>8</x:v>
      </x:c>
    </x:row>
    <x:row r="17" spans="12:14" ht="17.5">
      <x:c r="L17" s="8" t="s">
        <x:v>17</x:v>
      </x:c>
      <x:c r="M17" s="22" t="s">
        <x:v>0</x:v>
      </x:c>
      <x:c r="N17" s="23" t="s">
        <x:v>3</x:v>
      </x:c>
    </x:row>
    <x:row r="18" spans="3:15" ht="17.5">
      <x:c r="C18" s="24" t="s">
        <x:v>19</x:v>
      </x:c>
      <x:c r="D18" s="25"/>
      <x:c r="E18" s="26"/>
      <x:c r="L18" s="19" t="s">
        <x:v>6</x:v>
      </x:c>
      <x:c r="M18" s="20">
        <x:v>611</x:v>
      </x:c>
      <x:c r="N18" s="21">
        <x:v>1</x:v>
      </x:c>
      <x:c r="O18" s="1" t="s">
        <x:v>7</x:v>
      </x:c>
    </x:row>
    <x:row r="19" spans="3:15">
      <x:c r="C19" s="11"/>
      <x:c r="D19" s="2" t="s">
        <x:v>6</x:v>
      </x:c>
      <x:c r="E19" s="3"/>
      <x:c r="L19" s="14" t="s">
        <x:v>1</x:v>
      </x:c>
      <x:c r="M19" s="13">
        <x:v>578</x:v>
      </x:c>
      <x:c r="N19" s="15">
        <x:v>2</x:v>
      </x:c>
      <x:c r="O19" s="1" t="s">
        <x:v>7</x:v>
      </x:c>
    </x:row>
    <x:row r="20" spans="3:14">
      <x:c r="C20" s="11"/>
      <x:c r="D20" s="2" t="s">
        <x:v>1</x:v>
      </x:c>
      <x:c r="E20" s="3"/>
      <x:c r="L20" s="14" t="s">
        <x:v>16</x:v>
      </x:c>
      <x:c r="M20" s="13">
        <x:v>577</x:v>
      </x:c>
      <x:c r="N20" s="15">
        <x:v>3</x:v>
      </x:c>
    </x:row>
    <x:row r="21" spans="3:14">
      <x:c r="C21" s="11"/>
      <x:c r="D21" s="2"/>
      <x:c r="E21" s="3"/>
      <x:c r="L21" s="14" t="s">
        <x:v>4</x:v>
      </x:c>
      <x:c r="M21" s="13">
        <x:v>574</x:v>
      </x:c>
      <x:c r="N21" s="15">
        <x:v>4</x:v>
      </x:c>
    </x:row>
    <x:row r="22" spans="3:14">
      <x:c r="C22" s="11"/>
      <x:c r="D22" s="2"/>
      <x:c r="E22" s="3"/>
      <x:c r="L22" s="14" t="s">
        <x:v>18</x:v>
      </x:c>
      <x:c r="M22" s="13">
        <x:v>569</x:v>
      </x:c>
      <x:c r="N22" s="15">
        <x:v>5</x:v>
      </x:c>
    </x:row>
    <x:row r="23" spans="3:14">
      <x:c r="C23" s="11"/>
      <x:c r="D23" s="2"/>
      <x:c r="E23" s="3"/>
      <x:c r="L23" s="14" t="s">
        <x:v>9</x:v>
      </x:c>
      <x:c r="M23" s="13">
        <x:v>565</x:v>
      </x:c>
      <x:c r="N23" s="15">
        <x:v>6</x:v>
      </x:c>
    </x:row>
    <x:row r="24" spans="3:14" ht="16.75">
      <x:c r="C24" s="12"/>
      <x:c r="D24" s="4"/>
      <x:c r="E24" s="5"/>
      <x:c r="L24" s="14" t="s">
        <x:v>12</x:v>
      </x:c>
      <x:c r="M24" s="13">
        <x:v>562</x:v>
      </x:c>
      <x:c r="N24" s="15">
        <x:v>7</x:v>
      </x:c>
    </x:row>
    <x:row r="25" spans="12:14">
      <x:c r="L25" s="14" t="s">
        <x:v>8</x:v>
      </x:c>
      <x:c r="M25" s="27">
        <x:v>559</x:v>
      </x:c>
      <x:c r="N25" s="29">
        <x:v>8</x:v>
      </x:c>
    </x:row>
    <x:row r="26" spans="12:14">
      <x:c r="L26" s="14" t="s">
        <x:v>15</x:v>
      </x:c>
      <x:c r="M26" s="28"/>
      <x:c r="N26" s="30"/>
    </x:row>
    <x:row r="27" spans="12:14" ht="16.75">
      <x:c r="L27" s="16" t="s">
        <x:v>10</x:v>
      </x:c>
      <x:c r="M27" s="17">
        <x:v>374</x:v>
      </x:c>
      <x:c r="N27" s="18">
        <x:v>10</x:v>
      </x:c>
    </x:row>
  </x:sheetData>
  <x:mergeCells count="3">
    <x:mergeCell ref="C18:E18"/>
    <x:mergeCell ref="M25:M26"/>
    <x:mergeCell ref="N25:N26"/>
  </x:mergeCells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wook</dc:creator>
  <cp:lastModifiedBy>SamSung</cp:lastModifiedBy>
  <cp:revision>1</cp:revision>
  <dcterms:created xsi:type="dcterms:W3CDTF">2022-09-22T09:30:56.000</dcterms:created>
  <dcterms:modified xsi:type="dcterms:W3CDTF">2023-03-25T08:55:54.031</dcterms:modified>
  <cp:version>1200.0100.01</cp:version>
</cp:coreProperties>
</file>