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2학기 자치회비\"/>
    </mc:Choice>
  </mc:AlternateContent>
  <xr:revisionPtr revIDLastSave="0" documentId="13_ncr:1_{C7028849-6293-4DA9-9293-16092D69CF8A}" xr6:coauthVersionLast="46" xr6:coauthVersionMax="46" xr10:uidLastSave="{00000000-0000-0000-0000-000000000000}"/>
  <bookViews>
    <workbookView xWindow="8796" yWindow="1572" windowWidth="13992" windowHeight="8964" xr2:uid="{DBD8147A-406E-43A9-BE09-AC2F1901010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H6" i="1" s="1"/>
  <c r="H7" i="1" s="1"/>
  <c r="H8" i="1" s="1"/>
  <c r="H9" i="1" s="1"/>
  <c r="H10" i="1" s="1"/>
  <c r="H11" i="1" s="1"/>
  <c r="H12" i="1" s="1"/>
  <c r="H13" i="1" s="1"/>
  <c r="H14" i="1" s="1"/>
</calcChain>
</file>

<file path=xl/sharedStrings.xml><?xml version="1.0" encoding="utf-8"?>
<sst xmlns="http://schemas.openxmlformats.org/spreadsheetml/2006/main" count="36" uniqueCount="31">
  <si>
    <t>구분</t>
    <phoneticPr fontId="2" type="noConversion"/>
  </si>
  <si>
    <t>항목</t>
    <phoneticPr fontId="2" type="noConversion"/>
  </si>
  <si>
    <t>날짜</t>
    <phoneticPr fontId="2" type="noConversion"/>
  </si>
  <si>
    <t>입금액</t>
    <phoneticPr fontId="2" type="noConversion"/>
  </si>
  <si>
    <t>출금액</t>
    <phoneticPr fontId="2" type="noConversion"/>
  </si>
  <si>
    <t>총액</t>
    <phoneticPr fontId="2" type="noConversion"/>
  </si>
  <si>
    <t>이월잔액</t>
    <phoneticPr fontId="2" type="noConversion"/>
  </si>
  <si>
    <t>예금 이자</t>
    <phoneticPr fontId="2" type="noConversion"/>
  </si>
  <si>
    <t>2020.09.15</t>
    <phoneticPr fontId="2" type="noConversion"/>
  </si>
  <si>
    <t>자치회비</t>
    <phoneticPr fontId="2" type="noConversion"/>
  </si>
  <si>
    <t>2020년도 2학기 자치회비 입금</t>
    <phoneticPr fontId="2" type="noConversion"/>
  </si>
  <si>
    <t>2020.10.27</t>
    <phoneticPr fontId="2" type="noConversion"/>
  </si>
  <si>
    <t>등록금 반환</t>
    <phoneticPr fontId="2" type="noConversion"/>
  </si>
  <si>
    <t>등록금 반환(김명락 외 23명)</t>
    <phoneticPr fontId="2" type="noConversion"/>
  </si>
  <si>
    <t>2020.11.24</t>
    <phoneticPr fontId="2" type="noConversion"/>
  </si>
  <si>
    <t>수수료 반환</t>
    <phoneticPr fontId="2" type="noConversion"/>
  </si>
  <si>
    <t>타행 계좌 이체로 인해 발생한 수수료 차액 반환</t>
    <phoneticPr fontId="2" type="noConversion"/>
  </si>
  <si>
    <t>학생총투표</t>
    <phoneticPr fontId="2" type="noConversion"/>
  </si>
  <si>
    <t>학생총투표 비용</t>
    <phoneticPr fontId="2" type="noConversion"/>
  </si>
  <si>
    <t>2020.12.07</t>
    <phoneticPr fontId="2" type="noConversion"/>
  </si>
  <si>
    <t>동아리연합회실 환경 개선</t>
    <phoneticPr fontId="2" type="noConversion"/>
  </si>
  <si>
    <t>2020.12.10</t>
    <phoneticPr fontId="2" type="noConversion"/>
  </si>
  <si>
    <t>2020.12.15</t>
    <phoneticPr fontId="2" type="noConversion"/>
  </si>
  <si>
    <t>2020.12.19</t>
    <phoneticPr fontId="2" type="noConversion"/>
  </si>
  <si>
    <t>체크카드 발행 비용</t>
    <phoneticPr fontId="2" type="noConversion"/>
  </si>
  <si>
    <t>체크카드 발행 비용 충당</t>
    <phoneticPr fontId="2" type="noConversion"/>
  </si>
  <si>
    <t>2020.12.28</t>
    <phoneticPr fontId="2" type="noConversion"/>
  </si>
  <si>
    <t>2020년도 중앙동아리연합회 2학기 자치회비 결산 내역</t>
    <phoneticPr fontId="2" type="noConversion"/>
  </si>
  <si>
    <t>1학기 이월 자치회비</t>
    <phoneticPr fontId="2" type="noConversion"/>
  </si>
  <si>
    <t>2020년도 2학기 자치회비 입금(추가 금액)</t>
    <phoneticPr fontId="2" type="noConversion"/>
  </si>
  <si>
    <t>중동연 공용 프린터실 컴퓨터 노후화 개선 사업 비용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</si>
</sst>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₩&quot;#,##0_);[Red]\(&quot;₩&quot;#,##0\)"/>
  </numFmts>
  <fonts count="4">
    <font>
      <sz val="11"/>
      <color theme="1"/>
      <name val="맑은 고딕"/>
      <family val="2"/>
      <charset val="129"/>
      <scheme val="minor"/>
    </font>
    <font>
      <sz val="12"/>
      <color theme="1"/>
      <name val="KoPubWorld바탕체 Light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KoPubWorld바탕체 Light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0" fontId="0" fillId="0" borderId="6" xfId="0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DED09-4687-4D32-8214-AF6303D5A3C4}">
  <dimension ref="C3:H15"/>
  <sheetViews>
    <sheetView tabSelected="1" topLeftCell="B4" zoomScaleNormal="100" workbookViewId="0">
      <selection activeCell="J12" sqref="J12"/>
    </sheetView>
  </sheetViews>
  <sheetFormatPr defaultRowHeight="17.399999999999999"/>
  <cols>
    <col min="3" max="3" width="23.69921875" customWidth="1"/>
    <col min="4" max="4" width="38" customWidth="1"/>
  </cols>
  <sheetData>
    <row r="3" spans="3:8">
      <c r="C3" s="10" t="s">
        <v>27</v>
      </c>
      <c r="D3" s="11"/>
      <c r="E3" s="11"/>
      <c r="F3" s="11"/>
      <c r="G3" s="11"/>
      <c r="H3" s="11"/>
    </row>
    <row r="4" spans="3:8"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  <c r="H4" s="1" t="s">
        <v>5</v>
      </c>
    </row>
    <row r="5" spans="3:8">
      <c r="C5" s="2" t="s">
        <v>6</v>
      </c>
      <c r="D5" s="3" t="s">
        <v>28</v>
      </c>
      <c r="E5" s="3"/>
      <c r="F5" s="4">
        <v>192446</v>
      </c>
      <c r="G5" s="4"/>
      <c r="H5" s="5">
        <f>(F5-G5)</f>
        <v>192446</v>
      </c>
    </row>
    <row r="6" spans="3:8">
      <c r="C6" s="2" t="s">
        <v>7</v>
      </c>
      <c r="D6" s="3" t="s">
        <v>7</v>
      </c>
      <c r="E6" s="3" t="s">
        <v>8</v>
      </c>
      <c r="F6" s="4">
        <v>35</v>
      </c>
      <c r="G6" s="4"/>
      <c r="H6" s="5">
        <f>H5+F6-G6</f>
        <v>192481</v>
      </c>
    </row>
    <row r="7" spans="3:8">
      <c r="C7" s="2" t="s">
        <v>9</v>
      </c>
      <c r="D7" s="3" t="s">
        <v>10</v>
      </c>
      <c r="E7" s="3" t="s">
        <v>11</v>
      </c>
      <c r="F7" s="4">
        <v>2317000</v>
      </c>
      <c r="G7" s="4"/>
      <c r="H7" s="5">
        <f t="shared" ref="H7:H14" si="0">H6+F7-G7</f>
        <v>2509481</v>
      </c>
    </row>
    <row r="8" spans="3:8">
      <c r="C8" s="2" t="s">
        <v>12</v>
      </c>
      <c r="D8" s="3" t="s">
        <v>13</v>
      </c>
      <c r="E8" s="3" t="s">
        <v>14</v>
      </c>
      <c r="F8" s="4"/>
      <c r="G8" s="4">
        <v>481000</v>
      </c>
      <c r="H8" s="5">
        <f>H7+F8-G8</f>
        <v>2028481</v>
      </c>
    </row>
    <row r="9" spans="3:8">
      <c r="C9" s="2" t="s">
        <v>15</v>
      </c>
      <c r="D9" s="3" t="s">
        <v>16</v>
      </c>
      <c r="E9" s="3" t="s">
        <v>14</v>
      </c>
      <c r="F9" s="4">
        <v>1000</v>
      </c>
      <c r="G9" s="4"/>
      <c r="H9" s="5">
        <f t="shared" si="0"/>
        <v>2029481</v>
      </c>
    </row>
    <row r="10" spans="3:8">
      <c r="C10" s="2" t="s">
        <v>17</v>
      </c>
      <c r="D10" s="3" t="s">
        <v>18</v>
      </c>
      <c r="E10" s="3" t="s">
        <v>19</v>
      </c>
      <c r="F10" s="3"/>
      <c r="G10" s="4">
        <v>365000</v>
      </c>
      <c r="H10" s="5">
        <f t="shared" si="0"/>
        <v>1664481</v>
      </c>
    </row>
    <row r="11" spans="3:8">
      <c r="C11" s="2" t="s">
        <v>20</v>
      </c>
      <c r="D11" s="3" t="s">
        <v>30</v>
      </c>
      <c r="E11" s="3" t="s">
        <v>21</v>
      </c>
      <c r="F11" s="3"/>
      <c r="G11" s="4">
        <v>1128600</v>
      </c>
      <c r="H11" s="5">
        <f t="shared" si="0"/>
        <v>535881</v>
      </c>
    </row>
    <row r="12" spans="3:8">
      <c r="C12" s="2" t="s">
        <v>9</v>
      </c>
      <c r="D12" s="3" t="s">
        <v>29</v>
      </c>
      <c r="E12" s="3" t="s">
        <v>22</v>
      </c>
      <c r="F12" s="4">
        <v>30000</v>
      </c>
      <c r="G12" s="3"/>
      <c r="H12" s="5">
        <f t="shared" si="0"/>
        <v>565881</v>
      </c>
    </row>
    <row r="13" spans="3:8">
      <c r="C13" s="2" t="s">
        <v>7</v>
      </c>
      <c r="D13" s="3" t="s">
        <v>7</v>
      </c>
      <c r="E13" s="3" t="s">
        <v>23</v>
      </c>
      <c r="F13" s="4">
        <v>274</v>
      </c>
      <c r="G13" s="3"/>
      <c r="H13" s="5">
        <f t="shared" si="0"/>
        <v>566155</v>
      </c>
    </row>
    <row r="14" spans="3:8">
      <c r="C14" s="2" t="s">
        <v>24</v>
      </c>
      <c r="D14" s="3" t="s">
        <v>25</v>
      </c>
      <c r="E14" s="3" t="s">
        <v>26</v>
      </c>
      <c r="F14" s="4">
        <v>2000</v>
      </c>
      <c r="G14" s="3"/>
      <c r="H14" s="5">
        <f t="shared" si="0"/>
        <v>568155</v>
      </c>
    </row>
    <row r="15" spans="3:8">
      <c r="C15" s="6"/>
      <c r="D15" s="7"/>
      <c r="E15" s="7"/>
      <c r="F15" s="8"/>
      <c r="G15" s="7"/>
      <c r="H15" s="9"/>
    </row>
  </sheetData>
  <mergeCells count="1">
    <mergeCell ref="C3:H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2020-12-28T13:03:35Z</dcterms:created>
  <dcterms:modified xsi:type="dcterms:W3CDTF">2020-12-31T08:32:33Z</dcterms:modified>
</cp:coreProperties>
</file>